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4915" windowHeight="12015" activeTab="0"/>
  </bookViews>
  <sheets>
    <sheet name="iscritti generale" sheetId="1" r:id="rId1"/>
    <sheet name="età" sheetId="2" r:id="rId2"/>
    <sheet name="professioni" sheetId="3" r:id="rId3"/>
  </sheets>
  <definedNames/>
  <calcPr fullCalcOnLoad="1"/>
</workbook>
</file>

<file path=xl/sharedStrings.xml><?xml version="1.0" encoding="utf-8"?>
<sst xmlns="http://schemas.openxmlformats.org/spreadsheetml/2006/main" count="70" uniqueCount="63">
  <si>
    <t>Iscritti 2014</t>
  </si>
  <si>
    <t>iscritti ai Circoli di Torino</t>
  </si>
  <si>
    <t>iscritti ai Circoli d'Ambiente/lavoro</t>
  </si>
  <si>
    <t>residenti a Torino</t>
  </si>
  <si>
    <t>donne</t>
  </si>
  <si>
    <t>uomni</t>
  </si>
  <si>
    <t>residenti nell'Area Metropolitana</t>
  </si>
  <si>
    <t>genere</t>
  </si>
  <si>
    <t>indirizzi mail</t>
  </si>
  <si>
    <t>numeri di cellulare</t>
  </si>
  <si>
    <t>Dati inseriti</t>
  </si>
  <si>
    <t>date di nascita inserite</t>
  </si>
  <si>
    <t>oltre i 65 anni</t>
  </si>
  <si>
    <t>tra 45 e 64 anni</t>
  </si>
  <si>
    <t>tra 30 e 44 anni</t>
  </si>
  <si>
    <t>under 30</t>
  </si>
  <si>
    <t>%</t>
  </si>
  <si>
    <t>pensionati</t>
  </si>
  <si>
    <t>casalinghe</t>
  </si>
  <si>
    <t>disoccupati</t>
  </si>
  <si>
    <t>studenti</t>
  </si>
  <si>
    <t>funzionari</t>
  </si>
  <si>
    <t>cuochi</t>
  </si>
  <si>
    <t>agenti commerciali</t>
  </si>
  <si>
    <t>impiegati</t>
  </si>
  <si>
    <t>imprenditori</t>
  </si>
  <si>
    <t>infermieri</t>
  </si>
  <si>
    <t>ingegneri</t>
  </si>
  <si>
    <t>medici</t>
  </si>
  <si>
    <t>militari</t>
  </si>
  <si>
    <t>operai</t>
  </si>
  <si>
    <t>veterinari</t>
  </si>
  <si>
    <t>giornalisti</t>
  </si>
  <si>
    <t>agricoltori</t>
  </si>
  <si>
    <t>ricercatori</t>
  </si>
  <si>
    <t>insegnanti/professori</t>
  </si>
  <si>
    <t>architetti</t>
  </si>
  <si>
    <t>artigiani</t>
  </si>
  <si>
    <t>autisti/camionisti</t>
  </si>
  <si>
    <t>avvocati</t>
  </si>
  <si>
    <t>commercialisti</t>
  </si>
  <si>
    <t>commercianti</t>
  </si>
  <si>
    <t>Consulenti economici/fiscali</t>
  </si>
  <si>
    <t>dirigenti/quadri</t>
  </si>
  <si>
    <t>geometra</t>
  </si>
  <si>
    <t>occupati</t>
  </si>
  <si>
    <t>non hanno indicato il dato</t>
  </si>
  <si>
    <t>hanno indicato il dato</t>
  </si>
  <si>
    <t>Professioni</t>
  </si>
  <si>
    <t>Titolo di studio</t>
  </si>
  <si>
    <t>diploma</t>
  </si>
  <si>
    <t>licenza elementare</t>
  </si>
  <si>
    <t>laurea</t>
  </si>
  <si>
    <t>scuola media inferiore</t>
  </si>
  <si>
    <t>(mancano, o sono state inserite errate, 85 date di nascita)</t>
  </si>
  <si>
    <t>date di nascita</t>
  </si>
  <si>
    <t>status professionali</t>
  </si>
  <si>
    <t>titoli di studio</t>
  </si>
  <si>
    <t>indirizzi di residenza</t>
  </si>
  <si>
    <t>residenza (mancano, o sono stati inseriti in modo errato, 73 indirizzi)</t>
  </si>
  <si>
    <t>residenti in altra Provincia</t>
  </si>
  <si>
    <t>circolo di iscrizione</t>
  </si>
  <si>
    <t>iscritti ai Circoli di altra Città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</si>
</sst>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8" fillId="0" borderId="0" xfId="0" applyFont="1" applyAlignment="1">
      <alignment horizontal="left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2" fontId="41" fillId="0" borderId="0" xfId="0" applyNumberFormat="1" applyFont="1" applyAlignment="1">
      <alignment horizontal="left"/>
    </xf>
    <xf numFmtId="0" fontId="41" fillId="0" borderId="0" xfId="0" applyFont="1" applyAlignment="1">
      <alignment horizontal="left"/>
    </xf>
    <xf numFmtId="0" fontId="35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9.00390625" style="3" customWidth="1"/>
    <col min="2" max="2" width="37.00390625" style="4" bestFit="1" customWidth="1"/>
    <col min="3" max="3" width="8.57421875" style="5" bestFit="1" customWidth="1"/>
    <col min="4" max="16384" width="9.140625" style="4" customWidth="1"/>
  </cols>
  <sheetData>
    <row r="1" ht="18.75">
      <c r="A1" s="3" t="s">
        <v>0</v>
      </c>
    </row>
    <row r="3" ht="18.75">
      <c r="A3" s="3">
        <v>7652</v>
      </c>
    </row>
    <row r="5" spans="1:3" ht="18.75">
      <c r="A5" s="3" t="s">
        <v>7</v>
      </c>
      <c r="C5" s="5" t="s">
        <v>16</v>
      </c>
    </row>
    <row r="6" spans="1:3" ht="18.75">
      <c r="A6" s="3">
        <v>2743</v>
      </c>
      <c r="B6" s="4" t="s">
        <v>4</v>
      </c>
      <c r="C6" s="5">
        <f>SUM(A6/7652*100)</f>
        <v>35.846837428123365</v>
      </c>
    </row>
    <row r="7" spans="1:3" ht="18.75">
      <c r="A7" s="3">
        <v>4909</v>
      </c>
      <c r="B7" s="4" t="s">
        <v>5</v>
      </c>
      <c r="C7" s="5">
        <f>SUM(A7/7652*100)</f>
        <v>64.15316257187663</v>
      </c>
    </row>
    <row r="9" ht="18.75">
      <c r="A9" s="3" t="s">
        <v>61</v>
      </c>
    </row>
    <row r="10" spans="1:3" ht="18.75">
      <c r="A10" s="3">
        <v>2473</v>
      </c>
      <c r="B10" s="4" t="s">
        <v>1</v>
      </c>
      <c r="C10" s="5">
        <f>SUM(A10/7652*100)</f>
        <v>32.318348144276</v>
      </c>
    </row>
    <row r="11" spans="1:3" ht="18.75">
      <c r="A11" s="3">
        <v>4965</v>
      </c>
      <c r="B11" s="4" t="s">
        <v>62</v>
      </c>
      <c r="C11" s="5">
        <f>SUM(A11/7652*100)</f>
        <v>64.88499738630424</v>
      </c>
    </row>
    <row r="12" spans="1:3" ht="18.75">
      <c r="A12" s="3">
        <v>214</v>
      </c>
      <c r="B12" s="4" t="s">
        <v>2</v>
      </c>
      <c r="C12" s="5">
        <f>SUM(A12/7652*100)</f>
        <v>2.7966544694197593</v>
      </c>
    </row>
    <row r="14" ht="18.75">
      <c r="A14" s="3" t="s">
        <v>59</v>
      </c>
    </row>
    <row r="15" spans="1:3" ht="18.75">
      <c r="A15" s="3">
        <v>2568</v>
      </c>
      <c r="B15" s="4" t="s">
        <v>3</v>
      </c>
      <c r="C15" s="5">
        <f>SUM(A15/7652*100)</f>
        <v>33.559853633037115</v>
      </c>
    </row>
    <row r="16" spans="1:3" ht="18.75">
      <c r="A16" s="3">
        <v>4902</v>
      </c>
      <c r="B16" s="4" t="s">
        <v>6</v>
      </c>
      <c r="C16" s="5">
        <f>SUM(A16/7652*100)</f>
        <v>64.06168322007318</v>
      </c>
    </row>
    <row r="17" spans="1:3" ht="18.75">
      <c r="A17" s="3">
        <v>19</v>
      </c>
      <c r="B17" s="4" t="s">
        <v>60</v>
      </c>
      <c r="C17" s="5">
        <f>SUM(A17/7652*100)</f>
        <v>0.24830109775222162</v>
      </c>
    </row>
    <row r="19" ht="18.75">
      <c r="A19" s="3" t="s">
        <v>10</v>
      </c>
    </row>
    <row r="20" spans="1:3" ht="18.75">
      <c r="A20" s="3">
        <v>3073</v>
      </c>
      <c r="B20" s="4" t="s">
        <v>8</v>
      </c>
      <c r="C20" s="5">
        <f aca="true" t="shared" si="0" ref="C20:C25">SUM(A20/7652*100)</f>
        <v>40.159435441714585</v>
      </c>
    </row>
    <row r="21" spans="1:3" ht="18.75">
      <c r="A21" s="3">
        <v>4893</v>
      </c>
      <c r="B21" s="4" t="s">
        <v>9</v>
      </c>
      <c r="C21" s="5">
        <f t="shared" si="0"/>
        <v>63.94406691061161</v>
      </c>
    </row>
    <row r="22" spans="1:3" ht="18.75">
      <c r="A22" s="3">
        <v>7567</v>
      </c>
      <c r="B22" s="4" t="s">
        <v>55</v>
      </c>
      <c r="C22" s="5">
        <f t="shared" si="0"/>
        <v>98.88917929952954</v>
      </c>
    </row>
    <row r="23" spans="1:3" ht="18.75">
      <c r="A23" s="3">
        <v>4917</v>
      </c>
      <c r="B23" s="4" t="s">
        <v>56</v>
      </c>
      <c r="C23" s="5">
        <f t="shared" si="0"/>
        <v>64.25771040250915</v>
      </c>
    </row>
    <row r="24" spans="1:3" ht="18.75">
      <c r="A24" s="3">
        <v>1341</v>
      </c>
      <c r="B24" s="4" t="s">
        <v>57</v>
      </c>
      <c r="C24" s="5">
        <f t="shared" si="0"/>
        <v>17.524830109775223</v>
      </c>
    </row>
    <row r="25" spans="1:3" ht="18.75">
      <c r="A25" s="3">
        <v>7579</v>
      </c>
      <c r="B25" s="4" t="s">
        <v>58</v>
      </c>
      <c r="C25" s="5">
        <f t="shared" si="0"/>
        <v>99.0460010454783</v>
      </c>
    </row>
  </sheetData>
  <sheetProtection/>
  <printOptions gridLines="1"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6.8515625" style="3" customWidth="1"/>
    <col min="2" max="2" width="21.421875" style="4" bestFit="1" customWidth="1"/>
    <col min="3" max="3" width="8.57421875" style="6" bestFit="1" customWidth="1"/>
    <col min="4" max="16384" width="9.140625" style="4" customWidth="1"/>
  </cols>
  <sheetData>
    <row r="1" ht="18.75">
      <c r="A1" s="3" t="s">
        <v>0</v>
      </c>
    </row>
    <row r="3" ht="18.75">
      <c r="A3" s="3">
        <v>7652</v>
      </c>
    </row>
    <row r="5" spans="1:3" ht="18.75">
      <c r="A5" s="3">
        <v>7567</v>
      </c>
      <c r="B5" s="4" t="s">
        <v>11</v>
      </c>
      <c r="C5" s="4"/>
    </row>
    <row r="6" ht="18.75">
      <c r="B6" s="6" t="s">
        <v>54</v>
      </c>
    </row>
    <row r="7" ht="18.75">
      <c r="C7" s="6" t="s">
        <v>16</v>
      </c>
    </row>
    <row r="8" spans="1:3" ht="18.75">
      <c r="A8" s="3">
        <v>2450</v>
      </c>
      <c r="B8" s="4" t="s">
        <v>12</v>
      </c>
      <c r="C8" s="5">
        <f>SUM(A8/A5*100)</f>
        <v>32.37742830712303</v>
      </c>
    </row>
    <row r="9" spans="1:3" ht="18.75">
      <c r="A9" s="3">
        <v>3193</v>
      </c>
      <c r="B9" s="4" t="s">
        <v>13</v>
      </c>
      <c r="C9" s="5">
        <f>SUM(A9/A5*100)</f>
        <v>42.19637901414035</v>
      </c>
    </row>
    <row r="10" spans="1:3" ht="18.75">
      <c r="A10" s="3">
        <v>1319</v>
      </c>
      <c r="B10" s="4" t="s">
        <v>14</v>
      </c>
      <c r="C10" s="5">
        <f>SUM(A10/A5*100)</f>
        <v>17.43095017840624</v>
      </c>
    </row>
    <row r="11" spans="1:3" ht="18.75">
      <c r="A11" s="3">
        <v>605</v>
      </c>
      <c r="B11" s="4" t="s">
        <v>15</v>
      </c>
      <c r="C11" s="5">
        <f>SUM(A11/A5*100)</f>
        <v>7.995242500330383</v>
      </c>
    </row>
    <row r="12" ht="18.75">
      <c r="C12" s="5"/>
    </row>
  </sheetData>
  <sheetProtection/>
  <printOptions gridLines="1"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6.57421875" style="1" customWidth="1"/>
    <col min="2" max="2" width="26.7109375" style="0" bestFit="1" customWidth="1"/>
    <col min="3" max="3" width="6.00390625" style="2" bestFit="1" customWidth="1"/>
    <col min="4" max="4" width="5.421875" style="0" customWidth="1"/>
    <col min="5" max="5" width="5.00390625" style="1" bestFit="1" customWidth="1"/>
    <col min="6" max="6" width="24.421875" style="0" bestFit="1" customWidth="1"/>
    <col min="7" max="7" width="6.00390625" style="2" bestFit="1" customWidth="1"/>
  </cols>
  <sheetData>
    <row r="1" ht="15">
      <c r="A1" s="1" t="s">
        <v>0</v>
      </c>
    </row>
    <row r="3" spans="1:7" ht="15">
      <c r="A3" s="7" t="s">
        <v>48</v>
      </c>
      <c r="B3" s="7"/>
      <c r="C3" s="7"/>
      <c r="E3" s="7" t="s">
        <v>49</v>
      </c>
      <c r="F3" s="7"/>
      <c r="G3" s="7"/>
    </row>
    <row r="4" ht="15">
      <c r="A4" s="1">
        <v>7652</v>
      </c>
    </row>
    <row r="5" spans="3:7" ht="15">
      <c r="C5" s="2" t="s">
        <v>16</v>
      </c>
      <c r="G5" s="2" t="s">
        <v>16</v>
      </c>
    </row>
    <row r="6" spans="1:7" ht="15">
      <c r="A6" s="1">
        <v>4917</v>
      </c>
      <c r="B6" t="s">
        <v>47</v>
      </c>
      <c r="C6" s="2">
        <v>64.26</v>
      </c>
      <c r="E6" s="1">
        <v>1341</v>
      </c>
      <c r="F6" t="s">
        <v>47</v>
      </c>
      <c r="G6" s="2">
        <v>17.52</v>
      </c>
    </row>
    <row r="7" spans="1:7" ht="15">
      <c r="A7" s="1">
        <v>2735</v>
      </c>
      <c r="B7" t="s">
        <v>46</v>
      </c>
      <c r="C7" s="2">
        <v>35.74</v>
      </c>
      <c r="E7" s="1">
        <v>6311</v>
      </c>
      <c r="F7" t="s">
        <v>46</v>
      </c>
      <c r="G7" s="2">
        <v>82.48</v>
      </c>
    </row>
    <row r="9" spans="1:6" ht="15">
      <c r="A9" s="1">
        <v>2545</v>
      </c>
      <c r="B9" t="s">
        <v>45</v>
      </c>
      <c r="E9" s="1">
        <v>254</v>
      </c>
      <c r="F9" t="s">
        <v>51</v>
      </c>
    </row>
    <row r="10" spans="1:6" ht="15">
      <c r="A10" s="1">
        <v>1807</v>
      </c>
      <c r="B10" t="s">
        <v>17</v>
      </c>
      <c r="E10" s="1">
        <v>504</v>
      </c>
      <c r="F10" t="s">
        <v>53</v>
      </c>
    </row>
    <row r="11" spans="1:6" ht="15">
      <c r="A11" s="1">
        <v>211</v>
      </c>
      <c r="B11" t="s">
        <v>20</v>
      </c>
      <c r="E11" s="1">
        <v>413</v>
      </c>
      <c r="F11" t="s">
        <v>50</v>
      </c>
    </row>
    <row r="12" spans="1:6" ht="15">
      <c r="A12" s="1">
        <v>184</v>
      </c>
      <c r="B12" t="s">
        <v>19</v>
      </c>
      <c r="E12" s="1">
        <v>170</v>
      </c>
      <c r="F12" t="s">
        <v>52</v>
      </c>
    </row>
    <row r="13" spans="1:2" ht="15">
      <c r="A13" s="1">
        <v>170</v>
      </c>
      <c r="B13" t="s">
        <v>18</v>
      </c>
    </row>
    <row r="15" spans="1:2" ht="15">
      <c r="A15" s="1">
        <v>909</v>
      </c>
      <c r="B15" t="s">
        <v>24</v>
      </c>
    </row>
    <row r="16" spans="1:2" ht="15">
      <c r="A16" s="1">
        <v>434</v>
      </c>
      <c r="B16" t="s">
        <v>30</v>
      </c>
    </row>
    <row r="17" spans="1:2" ht="15">
      <c r="A17" s="1">
        <v>233</v>
      </c>
      <c r="B17" t="s">
        <v>35</v>
      </c>
    </row>
    <row r="18" spans="1:2" ht="15">
      <c r="A18" s="1">
        <v>133</v>
      </c>
      <c r="B18" t="s">
        <v>43</v>
      </c>
    </row>
    <row r="19" spans="1:2" ht="15">
      <c r="A19" s="1">
        <v>94</v>
      </c>
      <c r="B19" t="s">
        <v>25</v>
      </c>
    </row>
    <row r="20" spans="1:2" ht="15">
      <c r="A20" s="1">
        <v>93</v>
      </c>
      <c r="B20" t="s">
        <v>37</v>
      </c>
    </row>
    <row r="21" spans="1:2" ht="15">
      <c r="A21" s="1">
        <v>92</v>
      </c>
      <c r="B21" t="s">
        <v>41</v>
      </c>
    </row>
    <row r="22" spans="1:2" ht="15">
      <c r="A22" s="1">
        <v>75</v>
      </c>
      <c r="B22" t="s">
        <v>21</v>
      </c>
    </row>
    <row r="23" spans="1:2" ht="15">
      <c r="A23" s="1">
        <v>75</v>
      </c>
      <c r="B23" t="s">
        <v>28</v>
      </c>
    </row>
    <row r="24" spans="1:2" ht="15">
      <c r="A24" s="1">
        <v>61</v>
      </c>
      <c r="B24" t="s">
        <v>36</v>
      </c>
    </row>
    <row r="25" spans="1:2" ht="15">
      <c r="A25" s="1">
        <v>56</v>
      </c>
      <c r="B25" t="s">
        <v>39</v>
      </c>
    </row>
    <row r="26" spans="1:2" ht="15">
      <c r="A26" s="1">
        <v>51</v>
      </c>
      <c r="B26" t="s">
        <v>27</v>
      </c>
    </row>
    <row r="27" spans="1:2" ht="15">
      <c r="A27" s="1">
        <v>49</v>
      </c>
      <c r="B27" t="s">
        <v>26</v>
      </c>
    </row>
    <row r="28" spans="1:2" ht="15">
      <c r="A28" s="1">
        <v>42</v>
      </c>
      <c r="B28" t="s">
        <v>42</v>
      </c>
    </row>
    <row r="29" spans="1:2" ht="15">
      <c r="A29" s="1">
        <v>33</v>
      </c>
      <c r="B29" t="s">
        <v>44</v>
      </c>
    </row>
    <row r="30" spans="1:2" ht="15">
      <c r="A30" s="1">
        <v>30</v>
      </c>
      <c r="B30" t="s">
        <v>38</v>
      </c>
    </row>
    <row r="31" spans="1:2" ht="15">
      <c r="A31" s="1">
        <v>20</v>
      </c>
      <c r="B31" t="s">
        <v>34</v>
      </c>
    </row>
    <row r="32" spans="1:2" ht="15">
      <c r="A32" s="1">
        <v>18</v>
      </c>
      <c r="B32" t="s">
        <v>32</v>
      </c>
    </row>
    <row r="33" spans="1:2" ht="15">
      <c r="A33" s="1">
        <v>18</v>
      </c>
      <c r="B33" t="s">
        <v>40</v>
      </c>
    </row>
    <row r="34" spans="1:2" ht="15">
      <c r="A34" s="1">
        <v>10</v>
      </c>
      <c r="B34" t="s">
        <v>33</v>
      </c>
    </row>
    <row r="35" spans="1:2" ht="15">
      <c r="A35" s="1">
        <v>7</v>
      </c>
      <c r="B35" t="s">
        <v>29</v>
      </c>
    </row>
    <row r="36" spans="1:2" ht="15">
      <c r="A36" s="1">
        <v>7</v>
      </c>
      <c r="B36" t="s">
        <v>31</v>
      </c>
    </row>
    <row r="37" spans="1:2" ht="15">
      <c r="A37" s="1">
        <v>3</v>
      </c>
      <c r="B37" t="s">
        <v>23</v>
      </c>
    </row>
    <row r="38" spans="1:2" ht="15">
      <c r="A38" s="1">
        <v>2</v>
      </c>
      <c r="B38" t="s">
        <v>22</v>
      </c>
    </row>
  </sheetData>
  <sheetProtection/>
  <mergeCells count="2">
    <mergeCell ref="A3:C3"/>
    <mergeCell ref="E3:G3"/>
  </mergeCells>
  <printOptions gridLines="1"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Segreteria</dc:creator>
  <cp:keywords/>
  <dc:description/>
  <cp:lastModifiedBy>Segreteria</cp:lastModifiedBy>
  <cp:lastPrinted>2015-06-23T13:53:14Z</cp:lastPrinted>
  <dcterms:created xsi:type="dcterms:W3CDTF">2015-06-22T14:42:02Z</dcterms:created>
  <dcterms:modified xsi:type="dcterms:W3CDTF">2015-06-26T10:25:23Z</dcterms:modified>
  <cp:category/>
  <cp:version/>
  <cp:contentType/>
  <cp:contentStatus/>
</cp:coreProperties>
</file>